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C98F1B6F-7CC7-4636-AF92-02E14C9BEA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="1"/>
</workbook>
</file>

<file path=xl/calcChain.xml><?xml version="1.0" encoding="utf-8"?>
<calcChain xmlns="http://schemas.openxmlformats.org/spreadsheetml/2006/main">
  <c r="G8" i="1" l="1"/>
  <c r="H8" i="1"/>
  <c r="I8" i="1"/>
  <c r="J8" i="1"/>
  <c r="K8" i="1"/>
  <c r="L8" i="1"/>
  <c r="M8" i="1"/>
  <c r="F8" i="1" l="1"/>
  <c r="F6" i="1"/>
  <c r="Q7" i="1"/>
  <c r="Q6" i="1"/>
  <c r="B9" i="1"/>
  <c r="G9" i="1"/>
  <c r="F7" i="1"/>
  <c r="Q8" i="1" l="1"/>
  <c r="F9" i="1"/>
</calcChain>
</file>

<file path=xl/sharedStrings.xml><?xml version="1.0" encoding="utf-8"?>
<sst xmlns="http://schemas.openxmlformats.org/spreadsheetml/2006/main" count="6" uniqueCount="6">
  <si>
    <t>итого</t>
  </si>
  <si>
    <t>меропрития 1</t>
  </si>
  <si>
    <t>мероприятия 2</t>
  </si>
  <si>
    <t>общая сумма за год</t>
  </si>
  <si>
    <t>ИТОГО</t>
  </si>
  <si>
    <t xml:space="preserve">дополнительно в расчет по программе на мероприятие №1 на 2023 год включена сумма 108100,0 тыс. руб на приобретение двух сканеров и в мероприятие №1 на 2024 год сумма 735,02 на сопровождение системы электронного документооборота Дело.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</si>
</sst>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0" borderId="0" xfId="0" applyNumberFormat="1"/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0" fontId="0" fillId="0" borderId="4" xfId="0" applyBorder="1"/>
    <xf numFmtId="0" fontId="0" fillId="0" borderId="6" xfId="0" applyBorder="1"/>
    <xf numFmtId="164" fontId="1" fillId="0" borderId="9" xfId="0" applyNumberFormat="1" applyFont="1" applyBorder="1" applyAlignment="1">
      <alignment horizontal="center" vertical="top" wrapText="1"/>
    </xf>
    <xf numFmtId="0" fontId="0" fillId="0" borderId="2" xfId="0" applyBorder="1"/>
    <xf numFmtId="0" fontId="0" fillId="0" borderId="5" xfId="0" applyBorder="1"/>
    <xf numFmtId="0" fontId="0" fillId="0" borderId="9" xfId="0" applyBorder="1"/>
    <xf numFmtId="0" fontId="3" fillId="0" borderId="4" xfId="0" applyFont="1" applyBorder="1"/>
    <xf numFmtId="0" fontId="3" fillId="0" borderId="6" xfId="0" applyFont="1" applyBorder="1"/>
    <xf numFmtId="2" fontId="0" fillId="0" borderId="6" xfId="0" applyNumberFormat="1" applyBorder="1"/>
    <xf numFmtId="2" fontId="0" fillId="0" borderId="8" xfId="0" applyNumberFormat="1" applyBorder="1"/>
    <xf numFmtId="164" fontId="3" fillId="0" borderId="0" xfId="0" applyNumberFormat="1" applyFont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3" xfId="0" applyFont="1" applyBorder="1"/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0" fillId="2" borderId="6" xfId="0" applyFill="1" applyBorder="1"/>
    <xf numFmtId="0" fontId="4" fillId="0" borderId="1" xfId="0" applyFont="1" applyBorder="1"/>
    <xf numFmtId="0" fontId="4" fillId="0" borderId="3" xfId="0" applyFont="1" applyBorder="1"/>
    <xf numFmtId="164" fontId="1" fillId="0" borderId="8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64" fontId="1" fillId="0" borderId="7" xfId="0" applyNumberFormat="1" applyFont="1" applyBorder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"/>
  <sheetViews>
    <sheetView tabSelected="1" workbookViewId="0">
      <selection activeCell="Q15" sqref="Q15"/>
    </sheetView>
  </sheetViews>
  <sheetFormatPr defaultRowHeight="15" x14ac:dyDescent="0.25"/>
  <cols>
    <col min="3" max="3" width="3" customWidth="1"/>
    <col min="4" max="5" width="9.140625" hidden="1" customWidth="1"/>
    <col min="6" max="6" width="26.42578125" customWidth="1"/>
    <col min="7" max="7" width="15" bestFit="1" customWidth="1"/>
    <col min="8" max="8" width="9.5703125" bestFit="1" customWidth="1"/>
    <col min="9" max="9" width="12.140625" bestFit="1" customWidth="1"/>
    <col min="10" max="10" width="9.5703125" bestFit="1" customWidth="1"/>
    <col min="11" max="11" width="11.42578125" customWidth="1"/>
    <col min="16" max="16" width="1.7109375" customWidth="1"/>
    <col min="17" max="17" width="7.28515625" customWidth="1"/>
  </cols>
  <sheetData>
    <row r="1" spans="1:19" ht="15.75" thickBot="1" x14ac:dyDescent="0.3"/>
    <row r="2" spans="1:19" x14ac:dyDescent="0.25">
      <c r="A2" s="14">
        <v>2020</v>
      </c>
      <c r="B2" s="11">
        <v>7594.2</v>
      </c>
    </row>
    <row r="3" spans="1:19" x14ac:dyDescent="0.25">
      <c r="A3" s="15">
        <v>2021</v>
      </c>
      <c r="B3" s="12">
        <v>5103.3</v>
      </c>
    </row>
    <row r="4" spans="1:19" x14ac:dyDescent="0.25">
      <c r="A4" s="15">
        <v>2022</v>
      </c>
      <c r="B4" s="29">
        <v>7092.3</v>
      </c>
      <c r="F4" t="s">
        <v>0</v>
      </c>
      <c r="G4">
        <v>2020</v>
      </c>
      <c r="H4">
        <v>2021</v>
      </c>
      <c r="I4">
        <v>2022</v>
      </c>
      <c r="J4">
        <v>2023</v>
      </c>
      <c r="K4">
        <v>2024</v>
      </c>
      <c r="L4">
        <v>2025</v>
      </c>
      <c r="M4">
        <v>2026</v>
      </c>
    </row>
    <row r="5" spans="1:19" ht="15.75" thickBot="1" x14ac:dyDescent="0.3">
      <c r="A5" s="15">
        <v>2023</v>
      </c>
      <c r="B5" s="19">
        <v>9051.1</v>
      </c>
    </row>
    <row r="6" spans="1:19" ht="18.75" x14ac:dyDescent="0.3">
      <c r="A6" s="15">
        <v>2024</v>
      </c>
      <c r="B6" s="19">
        <v>7073.1</v>
      </c>
      <c r="F6" s="3">
        <f>SUM(G6:M6)</f>
        <v>39634.899999999994</v>
      </c>
      <c r="G6" s="4">
        <v>6338.3</v>
      </c>
      <c r="H6" s="4">
        <v>4488.8999999999996</v>
      </c>
      <c r="I6" s="27">
        <v>6142.3</v>
      </c>
      <c r="J6" s="10">
        <v>7988.1</v>
      </c>
      <c r="K6" s="31">
        <v>5758.3</v>
      </c>
      <c r="L6" s="26">
        <v>4459.5</v>
      </c>
      <c r="M6" s="17">
        <v>4459.5</v>
      </c>
      <c r="N6" t="s">
        <v>1</v>
      </c>
      <c r="Q6" s="1">
        <f>SUM(G6:M6)</f>
        <v>39634.899999999994</v>
      </c>
    </row>
    <row r="7" spans="1:19" ht="18.75" x14ac:dyDescent="0.3">
      <c r="A7" s="15">
        <v>2025</v>
      </c>
      <c r="B7" s="19">
        <v>5795.7</v>
      </c>
      <c r="F7" s="5">
        <f>SUM(G7:M7)</f>
        <v>7840.5</v>
      </c>
      <c r="G7" s="2">
        <v>1255.9000000000001</v>
      </c>
      <c r="H7" s="2">
        <v>614.4</v>
      </c>
      <c r="I7" s="28">
        <v>950</v>
      </c>
      <c r="J7" s="9">
        <v>1063</v>
      </c>
      <c r="K7" s="30">
        <v>1284.8</v>
      </c>
      <c r="L7" s="25">
        <v>1336.2</v>
      </c>
      <c r="M7" s="18">
        <v>1336.2</v>
      </c>
      <c r="N7" t="s">
        <v>2</v>
      </c>
      <c r="Q7" s="1">
        <f>SUM(G7:M7)</f>
        <v>7840.5</v>
      </c>
    </row>
    <row r="8" spans="1:19" ht="17.25" thickBot="1" x14ac:dyDescent="0.3">
      <c r="A8" s="16">
        <v>2026</v>
      </c>
      <c r="B8" s="20">
        <v>5795.7</v>
      </c>
      <c r="F8" s="13">
        <f>SUM(G8:M8)</f>
        <v>47475.399999999994</v>
      </c>
      <c r="G8" s="6">
        <f>SUM(G6:G7)</f>
        <v>7594.2000000000007</v>
      </c>
      <c r="H8" s="6">
        <f t="shared" ref="H8:M8" si="0">SUM(H6:H7)</f>
        <v>5103.2999999999993</v>
      </c>
      <c r="I8" s="6">
        <f t="shared" si="0"/>
        <v>7092.3</v>
      </c>
      <c r="J8" s="6">
        <f t="shared" si="0"/>
        <v>9051.1</v>
      </c>
      <c r="K8" s="34">
        <f t="shared" si="0"/>
        <v>7043.1</v>
      </c>
      <c r="L8" s="6">
        <f t="shared" si="0"/>
        <v>5795.7</v>
      </c>
      <c r="M8" s="32">
        <f t="shared" si="0"/>
        <v>5795.7</v>
      </c>
      <c r="N8" t="s">
        <v>3</v>
      </c>
      <c r="Q8" s="1">
        <f>SUM(Q6:Q7)</f>
        <v>47475.399999999994</v>
      </c>
      <c r="R8" s="1"/>
    </row>
    <row r="9" spans="1:19" ht="39.75" customHeight="1" x14ac:dyDescent="0.3">
      <c r="A9" t="s">
        <v>4</v>
      </c>
      <c r="B9">
        <f>SUM(B2:B8)</f>
        <v>47505.399999999994</v>
      </c>
      <c r="F9" s="21">
        <f>SUM(F6:F7)</f>
        <v>47475.399999999994</v>
      </c>
      <c r="G9" s="1">
        <f>SUM(G8:M8)</f>
        <v>47475.399999999994</v>
      </c>
      <c r="I9" s="35"/>
      <c r="J9" s="35"/>
      <c r="K9" s="35"/>
      <c r="L9" s="35"/>
      <c r="M9" s="35"/>
      <c r="N9" s="35"/>
      <c r="O9" s="35"/>
      <c r="S9" s="1"/>
    </row>
    <row r="10" spans="1:19" ht="17.45" customHeight="1" x14ac:dyDescent="0.25">
      <c r="F10" s="7"/>
      <c r="G10" s="7"/>
      <c r="H10" s="41"/>
      <c r="I10" s="41"/>
      <c r="J10" s="41"/>
      <c r="K10" s="41"/>
      <c r="L10" s="41"/>
    </row>
    <row r="11" spans="1:19" ht="7.15" hidden="1" customHeight="1" x14ac:dyDescent="0.25">
      <c r="F11" s="7"/>
      <c r="G11" s="7"/>
      <c r="H11" s="7"/>
      <c r="I11" s="7"/>
      <c r="J11" s="8"/>
      <c r="K11" s="1"/>
    </row>
    <row r="12" spans="1:19" ht="61.5" hidden="1" customHeight="1" x14ac:dyDescent="0.25">
      <c r="A12" s="36"/>
      <c r="B12" s="36"/>
      <c r="C12" s="36"/>
      <c r="F12" s="40"/>
      <c r="G12" s="40"/>
      <c r="H12" s="7"/>
      <c r="I12" s="7"/>
      <c r="J12" s="8"/>
    </row>
    <row r="13" spans="1:19" ht="31.5" hidden="1" customHeight="1" x14ac:dyDescent="0.25"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9" ht="12" hidden="1" customHeight="1" x14ac:dyDescent="0.25"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</row>
    <row r="15" spans="1:19" ht="51" customHeight="1" x14ac:dyDescent="0.25">
      <c r="F15" s="37" t="s">
        <v>5</v>
      </c>
      <c r="G15" s="37"/>
      <c r="H15" s="37"/>
      <c r="I15" s="37"/>
      <c r="J15" s="37"/>
      <c r="K15" s="37"/>
      <c r="L15" s="37"/>
      <c r="M15" s="37"/>
      <c r="N15" s="37"/>
      <c r="O15" s="37"/>
      <c r="P15" s="33"/>
    </row>
    <row r="16" spans="1:19" ht="36" customHeight="1" x14ac:dyDescent="0.25">
      <c r="F16" s="22"/>
      <c r="G16" s="23"/>
      <c r="H16" s="37"/>
      <c r="I16" s="37"/>
      <c r="J16" s="37"/>
      <c r="K16" s="37"/>
      <c r="L16" s="37"/>
      <c r="M16" s="37"/>
      <c r="N16" s="37"/>
      <c r="O16" s="37"/>
      <c r="P16" s="37"/>
    </row>
    <row r="17" spans="6:16" ht="17.25" x14ac:dyDescent="0.3">
      <c r="G17" s="24"/>
      <c r="H17" s="39"/>
      <c r="I17" s="39"/>
      <c r="J17" s="39"/>
      <c r="K17" s="39"/>
      <c r="L17" s="39"/>
      <c r="M17" s="39"/>
      <c r="N17" s="39"/>
      <c r="O17" s="39"/>
      <c r="P17" s="39"/>
    </row>
    <row r="18" spans="6:16" ht="51" customHeight="1" x14ac:dyDescent="0.3">
      <c r="F18" s="24"/>
      <c r="G18" s="24"/>
      <c r="H18" s="38"/>
      <c r="I18" s="38"/>
      <c r="J18" s="38"/>
      <c r="K18" s="38"/>
      <c r="L18" s="38"/>
      <c r="M18" s="38"/>
      <c r="N18" s="38"/>
      <c r="O18" s="38"/>
      <c r="P18" s="38"/>
    </row>
  </sheetData>
  <mergeCells count="10">
    <mergeCell ref="I9:O9"/>
    <mergeCell ref="A12:C12"/>
    <mergeCell ref="F14:P14"/>
    <mergeCell ref="H18:P18"/>
    <mergeCell ref="F13:P13"/>
    <mergeCell ref="H16:P16"/>
    <mergeCell ref="H17:P17"/>
    <mergeCell ref="F12:G12"/>
    <mergeCell ref="H10:L10"/>
    <mergeCell ref="F15:O15"/>
  </mergeCells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2023-12-12T13:56:59Z</dcterms:modified>
</cp:coreProperties>
</file>